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810"/>
  <workbookPr/>
  <mc:AlternateContent xmlns:mc="http://schemas.openxmlformats.org/markup-compatibility/2006">
    <mc:Choice Requires="x15">
      <x15ac:absPath xmlns:x15ac="http://schemas.microsoft.com/office/spreadsheetml/2010/11/ac" url="/Users/natalianelidova/Desktop/Профсоюзная авоська/"/>
    </mc:Choice>
  </mc:AlternateContent>
  <bookViews>
    <workbookView xWindow="4260" yWindow="460" windowWidth="20840" windowHeight="16140"/>
  </bookViews>
  <sheets>
    <sheet name="Лист1" sheetId="1" r:id="rId1"/>
    <sheet name="Лист4" sheetId="4" r:id="rId2"/>
    <sheet name="Лист2" sheetId="2" r:id="rId3"/>
    <sheet name="Лист3" sheetId="3" r:id="rId4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4" i="1" l="1"/>
  <c r="E19" i="1"/>
  <c r="E20" i="1"/>
  <c r="E31" i="1"/>
  <c r="E32" i="1"/>
  <c r="E15" i="1"/>
  <c r="E16" i="1"/>
  <c r="E17" i="1"/>
  <c r="E18" i="1"/>
  <c r="E21" i="1"/>
  <c r="E22" i="1"/>
  <c r="E23" i="1"/>
  <c r="E24" i="1"/>
  <c r="E25" i="1"/>
  <c r="E26" i="1"/>
  <c r="E27" i="1"/>
  <c r="E28" i="1"/>
  <c r="E29" i="1"/>
  <c r="E30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7" i="1"/>
  <c r="E58" i="1"/>
  <c r="E60" i="1"/>
  <c r="E61" i="1"/>
  <c r="E62" i="1"/>
  <c r="E63" i="1"/>
  <c r="E64" i="1"/>
  <c r="E65" i="1"/>
  <c r="E66" i="1"/>
  <c r="E67" i="1"/>
  <c r="E68" i="1"/>
  <c r="E70" i="1"/>
  <c r="E71" i="1"/>
  <c r="E72" i="1"/>
  <c r="E74" i="1"/>
  <c r="E75" i="1"/>
  <c r="E76" i="1"/>
  <c r="E77" i="1"/>
  <c r="E78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99" i="1"/>
  <c r="E100" i="1"/>
  <c r="E102" i="1"/>
  <c r="E103" i="1"/>
  <c r="E104" i="1"/>
  <c r="E107" i="1"/>
  <c r="E108" i="1"/>
  <c r="E109" i="1"/>
  <c r="E110" i="1"/>
  <c r="E111" i="1"/>
  <c r="E112" i="1"/>
  <c r="E114" i="1"/>
  <c r="E115" i="1"/>
  <c r="E116" i="1"/>
  <c r="E117" i="1"/>
  <c r="E118" i="1"/>
  <c r="E120" i="1"/>
  <c r="E121" i="1"/>
  <c r="E122" i="1"/>
  <c r="E123" i="1"/>
  <c r="E124" i="1"/>
  <c r="E125" i="1"/>
  <c r="E127" i="1"/>
  <c r="E129" i="1"/>
  <c r="E130" i="1"/>
  <c r="E131" i="1"/>
  <c r="E132" i="1"/>
  <c r="E133" i="1"/>
  <c r="E134" i="1"/>
  <c r="E135" i="1"/>
  <c r="E138" i="1"/>
  <c r="E139" i="1"/>
  <c r="E140" i="1"/>
  <c r="E142" i="1"/>
  <c r="E143" i="1"/>
  <c r="E145" i="1"/>
  <c r="E147" i="1"/>
  <c r="E148" i="1"/>
  <c r="E149" i="1"/>
  <c r="E150" i="1"/>
  <c r="E151" i="1"/>
  <c r="E152" i="1"/>
</calcChain>
</file>

<file path=xl/sharedStrings.xml><?xml version="1.0" encoding="utf-8"?>
<sst xmlns="http://schemas.openxmlformats.org/spreadsheetml/2006/main" count="152" uniqueCount="150">
  <si>
    <t xml:space="preserve">Говядина туш. В/C ГОСТ,"ХОХЛОМА" 325 гр, ж/б, 1/36, СПб 97,4% мяса </t>
  </si>
  <si>
    <t xml:space="preserve">Ветчина, 325гр, ж/б, "ХОХЛОМА" 1/36, </t>
  </si>
  <si>
    <t>Филе индейки в с/с 325 гр,ж/б,  "Хохлома" 1/36</t>
  </si>
  <si>
    <t>Мясо кур  в с/с 325 гр, ж/б, "ХОХЛОМА" 1/36</t>
  </si>
  <si>
    <t>Язык деликатесный, 325гр, КЛЮЧ, 1/24</t>
  </si>
  <si>
    <t>Мясо косули с можевельником и розмарином, 325гр, СПб (КЛЮЧ)</t>
  </si>
  <si>
    <t>Оленина, 325г, 1/36, СПб, (КЛЮЧ)</t>
  </si>
  <si>
    <t>Мясо Лося, 325г, 1/36, СПб, (КЛЮЧ)</t>
  </si>
  <si>
    <t>Ветчина из мяса кабана, 325гр, СПб (КЛЮЧ)</t>
  </si>
  <si>
    <t>Мясо кабана в с/с 325гр, 1/36 СПб (КЛЮЧ)</t>
  </si>
  <si>
    <t>Баранина, 325г, 1/36, СПб (КЛЮЧ)</t>
  </si>
  <si>
    <t xml:space="preserve">Мясо гуся, 325г, 1/36, СПб (КЛЮЧ) </t>
  </si>
  <si>
    <t>Мясо утки, 325г, 1/36, СПб (КЛЮЧ)</t>
  </si>
  <si>
    <t>Рулька копченая бескостная,  540гр ,1/24, КЛЮЧ</t>
  </si>
  <si>
    <t>ПОДАРОК ОХОТНИКА- Набор из 6 банок  ( Мясо косули, Оленина,Мясо лося,Ветчина из мяса кабана, Гуляш охотника, Мясо кабана)</t>
  </si>
  <si>
    <t>Продукция</t>
  </si>
  <si>
    <t>Варенье из грецких орехов (1200гр)</t>
  </si>
  <si>
    <t>Овощи из Армении</t>
  </si>
  <si>
    <t>Варенье Тут черный шелковица (1200гр)</t>
  </si>
  <si>
    <t>Варенье из клубники (1200гр)</t>
  </si>
  <si>
    <t>Варенье из абрикоса (1200гр)</t>
  </si>
  <si>
    <t>Варенье из ежевики (1200гр)</t>
  </si>
  <si>
    <t>Варенье из кизила ягода мелкая с косточкой (1200гр)</t>
  </si>
  <si>
    <t>Варенье из персика (1200гр)</t>
  </si>
  <si>
    <t>Варенье из хурмы (1200гр)</t>
  </si>
  <si>
    <t>Варенье из черной черешни без косточек (1200гр)</t>
  </si>
  <si>
    <t>Имамбаялды- Баклажаны тушенные (500гр)</t>
  </si>
  <si>
    <t>Икра баклажанная  (500гр)</t>
  </si>
  <si>
    <t>Перец красный запеченный  (500гр)</t>
  </si>
  <si>
    <t xml:space="preserve">Рыбная консервация премиум класса Ямал (Салехард) </t>
  </si>
  <si>
    <t>Айва (440гр)</t>
  </si>
  <si>
    <t>Грецкий орех (440гр)</t>
  </si>
  <si>
    <t>Черешня (440гр)</t>
  </si>
  <si>
    <t>Клубника (440гр)</t>
  </si>
  <si>
    <t>Кизил (440гр)</t>
  </si>
  <si>
    <t>Персик (440гр)</t>
  </si>
  <si>
    <t>Ежевика (440гр)</t>
  </si>
  <si>
    <t>Абрикос (440гр)</t>
  </si>
  <si>
    <t>Конина  , 325гр, СПб (КЛЮЧ)</t>
  </si>
  <si>
    <t>кол-во</t>
  </si>
  <si>
    <t>цена</t>
  </si>
  <si>
    <t>сумма</t>
  </si>
  <si>
    <t>Итого :</t>
  </si>
  <si>
    <t xml:space="preserve">Свинина  туш. В/C ГОСТ,"ХОХЛОМА" 325 гр, ж/б, 1/36, СПб 97,4% мяса </t>
  </si>
  <si>
    <t>Варенье из белой черешни без косточек (1200гр)</t>
  </si>
  <si>
    <t xml:space="preserve">       Варенье из Карелии </t>
  </si>
  <si>
    <t xml:space="preserve">     Варенье из Армении </t>
  </si>
  <si>
    <t>Варенье из вишни (320гр)</t>
  </si>
  <si>
    <t>Варенье из малины (320гр)</t>
  </si>
  <si>
    <t>Варенье из черники (320гр)</t>
  </si>
  <si>
    <t>Варенье ассорти (брусника,яблоко,корица) (320гр)</t>
  </si>
  <si>
    <t xml:space="preserve">Аджапсандал (720гр) </t>
  </si>
  <si>
    <t xml:space="preserve">Баклажаны жареные (рулетики с чесночной начинкой) (500гр) </t>
  </si>
  <si>
    <t>Томаты очищенные в собственном соку (1000гр)</t>
  </si>
  <si>
    <t xml:space="preserve">Адрес доставки : </t>
  </si>
  <si>
    <t xml:space="preserve">№ </t>
  </si>
  <si>
    <t>Мясная консервация  "Хохлома мясная " ТМ "Балтийский Эталон"</t>
  </si>
  <si>
    <t>Варенье в банке 440гр</t>
  </si>
  <si>
    <t>Варенье в банке 1200гр</t>
  </si>
  <si>
    <t>Варенье в банке 320гр</t>
  </si>
  <si>
    <t>Ряпушка (обжар. в масле) 240 гр</t>
  </si>
  <si>
    <t xml:space="preserve">Язь (обжар. в масле) 240 гр </t>
  </si>
  <si>
    <t xml:space="preserve">Чир (обжар. в масле) 240 гр  </t>
  </si>
  <si>
    <t xml:space="preserve">Ряпушка (нат. с доб. масла) 240 гр </t>
  </si>
  <si>
    <t>Чир (обжар. в томат. соусе) 240 гр</t>
  </si>
  <si>
    <t xml:space="preserve">Чир (нат. с доб. масла) 240 гр </t>
  </si>
  <si>
    <t xml:space="preserve">Щука (нат. с доб. масла) 240 гр </t>
  </si>
  <si>
    <t xml:space="preserve">Ряпушка (обжар. в томат. соусе) 240 гр </t>
  </si>
  <si>
    <t>Язь (нат. в желе) 240 гр Г</t>
  </si>
  <si>
    <t xml:space="preserve">Чир (нат. в желе) 240 гр </t>
  </si>
  <si>
    <t xml:space="preserve">Поставщик:  ТМ Профсоюзная Авоська </t>
  </si>
  <si>
    <t>Ответственное лицо:  ИП Нелидов Андрей Михайлович</t>
  </si>
  <si>
    <t xml:space="preserve">тел.8-965-276-84-55 </t>
  </si>
  <si>
    <t>email для заявок: prof.avoska@mail.ru</t>
  </si>
  <si>
    <t>Варенье из вишни (1200гр)</t>
  </si>
  <si>
    <t>Варенье из малины (1200гр)</t>
  </si>
  <si>
    <t>Клюква (1 литр)</t>
  </si>
  <si>
    <t>Лимон с имбирем (1 литр)</t>
  </si>
  <si>
    <t>Малина (1 литр)</t>
  </si>
  <si>
    <t>Черная смородина (1 литр)</t>
  </si>
  <si>
    <t>Облепиха (1 литр)</t>
  </si>
  <si>
    <t>Аджика (500 гр)</t>
  </si>
  <si>
    <t>Перец зеленый в масле (500 гр)</t>
  </si>
  <si>
    <t>Джемы из Армении с мелкими кусочками фруктов</t>
  </si>
  <si>
    <t>Белый инжир (440 гр)</t>
  </si>
  <si>
    <t>Черный инжир (440 гр)</t>
  </si>
  <si>
    <t>Рыбные деликатесы (рыба от прошлогоднего поставщика, слабосоленая в вакуумной упаковке)</t>
  </si>
  <si>
    <t>Семга нарезка (300 гр)</t>
  </si>
  <si>
    <t>Масляная нарезка (300 гр)</t>
  </si>
  <si>
    <t>Конфеты (упаковки по 240 гр)</t>
  </si>
  <si>
    <t>Абрикос с орехами в белом шоколаде</t>
  </si>
  <si>
    <t>Абрикос с орехами в молочном шоколаде</t>
  </si>
  <si>
    <t>Чернослив с орехами в белом шоколаде</t>
  </si>
  <si>
    <t>Чернослив с орехами в молочном шоколаде</t>
  </si>
  <si>
    <t>Инжир в шоколадной глазури</t>
  </si>
  <si>
    <t>Финик в шоколадной глазури</t>
  </si>
  <si>
    <t>Ассорти из фруктов и орехов в шоколадной глазури</t>
  </si>
  <si>
    <t>Говядина с овощами</t>
  </si>
  <si>
    <t>Свинина с овощами</t>
  </si>
  <si>
    <t>Курица с овощами</t>
  </si>
  <si>
    <t>Макароны по флотски</t>
  </si>
  <si>
    <t>Горбуша с овощами</t>
  </si>
  <si>
    <t>Варенье из брусники (1200гр)</t>
  </si>
  <si>
    <t xml:space="preserve">Чучхелла </t>
  </si>
  <si>
    <t>Фруктовая Чурчхелла - сухофрукты с орешками в гранатовой заливке (Супер чурчхелла!!!)</t>
  </si>
  <si>
    <t xml:space="preserve">Мясо кролика в с/с 325гр, 1/36 СПб (КЛЮЧ)                        </t>
  </si>
  <si>
    <t xml:space="preserve">Ответственное лицо (Ф.И.О. контактный телефон): </t>
  </si>
  <si>
    <t xml:space="preserve">Заказчик (Адм.округ, наименование обр. учр.): </t>
  </si>
  <si>
    <t>Нелидова Наталья 8-906-707-5343</t>
  </si>
  <si>
    <t>Варенье из черники (1200гр)</t>
  </si>
  <si>
    <t>Овощи печеные (720мл)</t>
  </si>
  <si>
    <t xml:space="preserve">Щука (обжар. в масле) 240 гр </t>
  </si>
  <si>
    <t xml:space="preserve">Налим филе  (обжар. в масле) 240 гр </t>
  </si>
  <si>
    <t xml:space="preserve">Налим филе  (нат. с доб. масла) 240 гр </t>
  </si>
  <si>
    <t xml:space="preserve">Язь (нат. с доб. масла) 240 гр </t>
  </si>
  <si>
    <t xml:space="preserve">Налим филе (обжар. в томат. соусе) 240 гр </t>
  </si>
  <si>
    <t xml:space="preserve">Язь (обжар. в томат. соусе) 240 гр </t>
  </si>
  <si>
    <t xml:space="preserve">Щука (обжар. в томат. соусе) 240 гр </t>
  </si>
  <si>
    <t>Инжир  (440гр)</t>
  </si>
  <si>
    <t>Тут (440гр)</t>
  </si>
  <si>
    <t>Варенье из черной смородины (1200гр)</t>
  </si>
  <si>
    <t>Варенье из морошки с облепихой (320гр)</t>
  </si>
  <si>
    <t>Натуральный концентрат морса 1/6 "Просто добавь воды"</t>
  </si>
  <si>
    <t>Глинтвейн (1 литр)</t>
  </si>
  <si>
    <t>Форель натуральная в собственном соку 240 гр</t>
  </si>
  <si>
    <t>Печень трески 240 гр</t>
  </si>
  <si>
    <t xml:space="preserve">Рыбная консервация  </t>
  </si>
  <si>
    <t xml:space="preserve">Осетр натуральный в собственном соку 250 гр (Армения, Galia) </t>
  </si>
  <si>
    <t xml:space="preserve">Осетр  в томатном соусе 250 гр (Армения, Galia) </t>
  </si>
  <si>
    <t>Готовое второе блюдо - только разогреть!! (обжаренные кусочки мяса с ароматным овощным гарниром - 250 гр. Срок хранения без холодильника 2 года)</t>
  </si>
  <si>
    <t>НОВИНКИ СЕЗОНА</t>
  </si>
  <si>
    <t xml:space="preserve">Грибы </t>
  </si>
  <si>
    <t>Грузди белые соленые (500 гр)</t>
  </si>
  <si>
    <t>Маслята соленые (500 гр)</t>
  </si>
  <si>
    <t>Белые грибы сушеные (50 гр)</t>
  </si>
  <si>
    <t>Жир лечебный - Пензенское ФАРМ-Объединение</t>
  </si>
  <si>
    <t>Жир барсучий (250 мл)</t>
  </si>
  <si>
    <t>Жир медвежий (250 мл)</t>
  </si>
  <si>
    <t>Жир собачий (250 мл)</t>
  </si>
  <si>
    <t>Сладкое к чаю</t>
  </si>
  <si>
    <t>Вафельное пирожное с шоколадной начинкой Инвайт (Invite) 180 гр</t>
  </si>
  <si>
    <t>Пирожное-донат с шоколадной начинкой Инвайт (Invite) 240гр</t>
  </si>
  <si>
    <t>Печенье-сэндвич Ле-Аморе с ванильным кремом 150гр</t>
  </si>
  <si>
    <t>Печенье-сэндвич Ле-Аморе с клубничным кремом 150гр</t>
  </si>
  <si>
    <t>Печенье-сэндвич Винди с Кремом Какао 150гр</t>
  </si>
  <si>
    <t>"Ласунак"  рубленый сырокопчёный (вес батона 600 ± 50гр)</t>
  </si>
  <si>
    <t>"Сальчичон" - сыровленная свиная колбаска (вак.уп. 600 ± 20 гр)</t>
  </si>
  <si>
    <t>Колбаса "Георгиевская" варено-копченая (вес кольца 650 ± 50 гр)</t>
  </si>
  <si>
    <t>Колбасные изделия, высший сорт</t>
  </si>
  <si>
    <t>Колбаса "Боярская" полукопченая (вес полу-батора 600 ± 50 гр)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</si>
</sst>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2"/>
      <name val="Arial"/>
      <family val="2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i/>
      <sz val="14"/>
      <color theme="1"/>
      <name val="Arial"/>
      <family val="2"/>
    </font>
    <font>
      <b/>
      <i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i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17" fontId="3" fillId="0" borderId="0" xfId="0" applyNumberFormat="1" applyFont="1" applyFill="1" applyBorder="1" applyAlignment="1">
      <alignment vertical="center"/>
    </xf>
    <xf numFmtId="17" fontId="3" fillId="0" borderId="0" xfId="0" applyNumberFormat="1" applyFont="1" applyFill="1" applyBorder="1" applyAlignment="1">
      <alignment vertical="top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center" vertical="top"/>
    </xf>
    <xf numFmtId="43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7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43" fontId="8" fillId="2" borderId="11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43" fontId="12" fillId="2" borderId="13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 wrapText="1"/>
    </xf>
    <xf numFmtId="43" fontId="11" fillId="0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3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1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43" fontId="11" fillId="0" borderId="2" xfId="0" applyNumberFormat="1" applyFont="1" applyFill="1" applyBorder="1" applyAlignment="1">
      <alignment horizontal="center" vertical="center"/>
    </xf>
    <xf numFmtId="43" fontId="12" fillId="0" borderId="1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3" fontId="12" fillId="2" borderId="1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3" fontId="12" fillId="0" borderId="2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 vertical="center"/>
    </xf>
    <xf numFmtId="43" fontId="12" fillId="0" borderId="6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43" fontId="8" fillId="2" borderId="13" xfId="0" applyNumberFormat="1" applyFont="1" applyFill="1" applyBorder="1" applyAlignment="1">
      <alignment horizontal="center" vertical="center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wrapText="1"/>
    </xf>
    <xf numFmtId="43" fontId="12" fillId="0" borderId="20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 shrinkToFit="1"/>
    </xf>
    <xf numFmtId="0" fontId="12" fillId="0" borderId="1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 shrinkToFit="1"/>
    </xf>
    <xf numFmtId="43" fontId="12" fillId="0" borderId="0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3" fontId="11" fillId="0" borderId="9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/>
    </xf>
    <xf numFmtId="4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wrapText="1" shrinkToFit="1"/>
    </xf>
    <xf numFmtId="0" fontId="11" fillId="0" borderId="1" xfId="0" applyFont="1" applyFill="1" applyBorder="1" applyAlignment="1">
      <alignment horizontal="left" vertical="center"/>
    </xf>
    <xf numFmtId="0" fontId="13" fillId="2" borderId="2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43" fontId="12" fillId="2" borderId="28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3" fontId="14" fillId="0" borderId="6" xfId="0" applyNumberFormat="1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11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left" vertical="center" wrapText="1"/>
    </xf>
    <xf numFmtId="43" fontId="11" fillId="2" borderId="24" xfId="0" applyNumberFormat="1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3" fontId="8" fillId="2" borderId="1" xfId="0" applyNumberFormat="1" applyFont="1" applyFill="1" applyBorder="1" applyAlignment="1">
      <alignment horizontal="center" vertical="center"/>
    </xf>
    <xf numFmtId="0" fontId="8" fillId="2" borderId="28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1" xfId="0" applyFont="1" applyFill="1" applyBorder="1" applyAlignment="1"/>
    <xf numFmtId="0" fontId="8" fillId="2" borderId="1" xfId="0" applyNumberFormat="1" applyFont="1" applyFill="1" applyBorder="1" applyAlignment="1">
      <alignment horizontal="center" vertical="center"/>
    </xf>
    <xf numFmtId="43" fontId="12" fillId="2" borderId="3" xfId="0" applyNumberFormat="1" applyFont="1" applyFill="1" applyBorder="1" applyAlignment="1">
      <alignment horizontal="center" vertical="center"/>
    </xf>
    <xf numFmtId="0" fontId="13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3" fontId="11" fillId="2" borderId="13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center" vertical="center"/>
    </xf>
    <xf numFmtId="2" fontId="8" fillId="2" borderId="20" xfId="0" applyNumberFormat="1" applyFont="1" applyFill="1" applyBorder="1" applyAlignment="1">
      <alignment horizontal="right"/>
    </xf>
    <xf numFmtId="43" fontId="13" fillId="2" borderId="20" xfId="0" applyNumberFormat="1" applyFont="1" applyFill="1" applyBorder="1" applyAlignment="1">
      <alignment horizontal="center" vertical="center"/>
    </xf>
    <xf numFmtId="0" fontId="13" fillId="2" borderId="20" xfId="0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43" fontId="11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/>
    </xf>
    <xf numFmtId="0" fontId="8" fillId="2" borderId="1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43" fontId="11" fillId="0" borderId="25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 wrapText="1"/>
    </xf>
    <xf numFmtId="43" fontId="12" fillId="0" borderId="26" xfId="0" applyNumberFormat="1" applyFont="1" applyFill="1" applyBorder="1" applyAlignment="1">
      <alignment horizontal="center" vertical="center"/>
    </xf>
    <xf numFmtId="43" fontId="11" fillId="0" borderId="30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2" fontId="8" fillId="2" borderId="25" xfId="0" applyNumberFormat="1" applyFont="1" applyFill="1" applyBorder="1" applyAlignment="1">
      <alignment horizontal="center" vertical="center"/>
    </xf>
    <xf numFmtId="43" fontId="11" fillId="0" borderId="26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43" fontId="12" fillId="0" borderId="25" xfId="0" applyNumberFormat="1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43" fontId="11" fillId="0" borderId="21" xfId="0" applyNumberFormat="1" applyFont="1" applyFill="1" applyBorder="1" applyAlignment="1">
      <alignment horizontal="center" vertical="center"/>
    </xf>
    <xf numFmtId="43" fontId="13" fillId="2" borderId="30" xfId="0" applyNumberFormat="1" applyFont="1" applyFill="1" applyBorder="1" applyAlignment="1">
      <alignment horizontal="center" vertical="center"/>
    </xf>
    <xf numFmtId="43" fontId="11" fillId="2" borderId="14" xfId="0" applyNumberFormat="1" applyFont="1" applyFill="1" applyBorder="1" applyAlignment="1">
      <alignment horizontal="center" vertical="center"/>
    </xf>
    <xf numFmtId="0" fontId="8" fillId="2" borderId="14" xfId="0" applyNumberFormat="1" applyFont="1" applyFill="1" applyBorder="1" applyAlignment="1">
      <alignment horizontal="center" vertical="center"/>
    </xf>
    <xf numFmtId="17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17" fontId="10" fillId="0" borderId="0" xfId="0" applyNumberFormat="1" applyFont="1" applyFill="1" applyBorder="1" applyAlignment="1">
      <alignment horizontal="left" vertical="center"/>
    </xf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56"/>
  <sheetViews>
    <sheetView tabSelected="1" workbookViewId="0">
      <selection activeCell="E152" sqref="E152"/>
    </sheetView>
  </sheetViews>
  <sheetFormatPr baseColWidth="10" defaultColWidth="8.83203125" defaultRowHeight="18" x14ac:dyDescent="0.2"/>
  <cols>
    <col min="1" max="1" width="4.5" style="23" customWidth="1"/>
    <col min="2" max="2" width="84.5" style="35" customWidth="1"/>
    <col min="3" max="3" width="16.33203125" style="62" customWidth="1"/>
    <col min="4" max="4" width="15" style="74" customWidth="1"/>
    <col min="5" max="5" width="15.5" style="23" customWidth="1"/>
    <col min="6" max="6" width="8.83203125" style="15"/>
    <col min="7" max="16327" width="8.83203125" style="3"/>
    <col min="16328" max="16328" width="9.1640625" style="3" customWidth="1"/>
    <col min="16329" max="16384" width="8.83203125" style="3"/>
  </cols>
  <sheetData>
    <row r="1" spans="1:8" s="2" customFormat="1" x14ac:dyDescent="0.2">
      <c r="A1" s="8"/>
      <c r="B1" s="9"/>
      <c r="C1" s="10"/>
      <c r="D1" s="11"/>
      <c r="E1" s="129"/>
      <c r="F1" s="12"/>
    </row>
    <row r="2" spans="1:8" s="2" customFormat="1" x14ac:dyDescent="0.2">
      <c r="A2" s="8"/>
      <c r="B2" s="13"/>
      <c r="C2" s="13"/>
      <c r="D2" s="11"/>
      <c r="E2" s="130"/>
      <c r="F2" s="12"/>
    </row>
    <row r="3" spans="1:8" s="2" customFormat="1" x14ac:dyDescent="0.2">
      <c r="A3" s="146" t="s">
        <v>107</v>
      </c>
      <c r="B3" s="146"/>
      <c r="C3" s="146"/>
      <c r="D3" s="146"/>
      <c r="E3" s="146"/>
      <c r="F3" s="12"/>
    </row>
    <row r="4" spans="1:8" x14ac:dyDescent="0.2">
      <c r="A4" s="147" t="s">
        <v>54</v>
      </c>
      <c r="B4" s="147"/>
      <c r="C4" s="147"/>
      <c r="D4" s="147"/>
      <c r="E4" s="147"/>
    </row>
    <row r="5" spans="1:8" x14ac:dyDescent="0.2">
      <c r="A5" s="147" t="s">
        <v>106</v>
      </c>
      <c r="B5" s="147"/>
      <c r="C5" s="147"/>
      <c r="D5" s="147"/>
      <c r="E5" s="147"/>
    </row>
    <row r="6" spans="1:8" x14ac:dyDescent="0.2">
      <c r="A6" s="8"/>
      <c r="B6" s="14"/>
      <c r="C6" s="10"/>
      <c r="D6" s="11"/>
      <c r="E6" s="129"/>
    </row>
    <row r="7" spans="1:8" x14ac:dyDescent="0.2">
      <c r="A7" s="148" t="s">
        <v>70</v>
      </c>
      <c r="B7" s="148"/>
      <c r="C7" s="10"/>
      <c r="D7" s="11"/>
      <c r="E7" s="129"/>
    </row>
    <row r="8" spans="1:8" x14ac:dyDescent="0.2">
      <c r="A8" s="146" t="s">
        <v>71</v>
      </c>
      <c r="B8" s="146"/>
      <c r="C8" s="10"/>
      <c r="D8" s="11"/>
      <c r="E8" s="129"/>
    </row>
    <row r="9" spans="1:8" x14ac:dyDescent="0.2">
      <c r="A9" s="146" t="s">
        <v>72</v>
      </c>
      <c r="B9" s="146"/>
      <c r="C9" s="10"/>
      <c r="D9" s="11"/>
      <c r="E9" s="129"/>
    </row>
    <row r="10" spans="1:8" x14ac:dyDescent="0.2">
      <c r="A10" s="146" t="s">
        <v>73</v>
      </c>
      <c r="B10" s="146"/>
      <c r="C10" s="10"/>
      <c r="D10" s="11"/>
      <c r="E10" s="129"/>
    </row>
    <row r="11" spans="1:8" x14ac:dyDescent="0.2">
      <c r="A11" s="147" t="s">
        <v>108</v>
      </c>
      <c r="B11" s="147"/>
      <c r="C11" s="17"/>
      <c r="D11" s="17"/>
      <c r="E11" s="8"/>
    </row>
    <row r="12" spans="1:8" ht="19" thickBot="1" x14ac:dyDescent="0.25">
      <c r="A12" s="8"/>
      <c r="B12" s="16"/>
      <c r="C12" s="17"/>
      <c r="D12" s="17"/>
      <c r="E12" s="8"/>
    </row>
    <row r="13" spans="1:8" s="4" customFormat="1" ht="24" customHeight="1" thickBot="1" x14ac:dyDescent="0.25">
      <c r="A13" s="18" t="s">
        <v>55</v>
      </c>
      <c r="B13" s="19" t="s">
        <v>15</v>
      </c>
      <c r="C13" s="20" t="s">
        <v>40</v>
      </c>
      <c r="D13" s="21" t="s">
        <v>39</v>
      </c>
      <c r="E13" s="22" t="s">
        <v>41</v>
      </c>
      <c r="F13" s="23"/>
      <c r="H13" s="5"/>
    </row>
    <row r="14" spans="1:8" ht="20" customHeight="1" x14ac:dyDescent="0.2">
      <c r="A14" s="24"/>
      <c r="B14" s="25" t="s">
        <v>56</v>
      </c>
      <c r="C14" s="26"/>
      <c r="D14" s="60"/>
      <c r="E14" s="131"/>
      <c r="H14" s="6"/>
    </row>
    <row r="15" spans="1:8" ht="20" customHeight="1" x14ac:dyDescent="0.2">
      <c r="A15" s="27">
        <v>1</v>
      </c>
      <c r="B15" s="28" t="s">
        <v>43</v>
      </c>
      <c r="C15" s="29">
        <v>150</v>
      </c>
      <c r="D15" s="63"/>
      <c r="E15" s="75">
        <f>C15*D15</f>
        <v>0</v>
      </c>
      <c r="H15" s="6"/>
    </row>
    <row r="16" spans="1:8" ht="20" customHeight="1" x14ac:dyDescent="0.2">
      <c r="A16" s="30">
        <v>2</v>
      </c>
      <c r="B16" s="31" t="s">
        <v>0</v>
      </c>
      <c r="C16" s="32">
        <v>150</v>
      </c>
      <c r="D16" s="64"/>
      <c r="E16" s="75">
        <f t="shared" ref="E16:E32" si="0">C16*D16</f>
        <v>0</v>
      </c>
    </row>
    <row r="17" spans="1:6" ht="20" customHeight="1" x14ac:dyDescent="0.2">
      <c r="A17" s="30">
        <v>3</v>
      </c>
      <c r="B17" s="33" t="s">
        <v>1</v>
      </c>
      <c r="C17" s="32">
        <v>150</v>
      </c>
      <c r="D17" s="64"/>
      <c r="E17" s="75">
        <f t="shared" si="0"/>
        <v>0</v>
      </c>
    </row>
    <row r="18" spans="1:6" ht="20" customHeight="1" x14ac:dyDescent="0.2">
      <c r="A18" s="30">
        <v>4</v>
      </c>
      <c r="B18" s="31" t="s">
        <v>2</v>
      </c>
      <c r="C18" s="32">
        <v>140</v>
      </c>
      <c r="D18" s="64"/>
      <c r="E18" s="75">
        <f t="shared" si="0"/>
        <v>0</v>
      </c>
    </row>
    <row r="19" spans="1:6" s="1" customFormat="1" ht="20" customHeight="1" x14ac:dyDescent="0.2">
      <c r="A19" s="34">
        <v>5</v>
      </c>
      <c r="B19" s="31" t="s">
        <v>3</v>
      </c>
      <c r="C19" s="32">
        <v>95</v>
      </c>
      <c r="D19" s="64"/>
      <c r="E19" s="75">
        <f t="shared" si="0"/>
        <v>0</v>
      </c>
      <c r="F19" s="35"/>
    </row>
    <row r="20" spans="1:6" ht="20" customHeight="1" x14ac:dyDescent="0.2">
      <c r="A20" s="30">
        <v>6</v>
      </c>
      <c r="B20" s="36" t="s">
        <v>13</v>
      </c>
      <c r="C20" s="32">
        <v>220</v>
      </c>
      <c r="D20" s="65"/>
      <c r="E20" s="75">
        <f t="shared" si="0"/>
        <v>0</v>
      </c>
    </row>
    <row r="21" spans="1:6" ht="20" customHeight="1" x14ac:dyDescent="0.2">
      <c r="A21" s="37">
        <v>7</v>
      </c>
      <c r="B21" s="38" t="s">
        <v>4</v>
      </c>
      <c r="C21" s="39">
        <v>150</v>
      </c>
      <c r="D21" s="66"/>
      <c r="E21" s="75">
        <f t="shared" si="0"/>
        <v>0</v>
      </c>
    </row>
    <row r="22" spans="1:6" ht="41" customHeight="1" x14ac:dyDescent="0.2">
      <c r="A22" s="30">
        <v>8</v>
      </c>
      <c r="B22" s="33" t="s">
        <v>14</v>
      </c>
      <c r="C22" s="40">
        <v>1000</v>
      </c>
      <c r="D22" s="67"/>
      <c r="E22" s="75">
        <f t="shared" si="0"/>
        <v>0</v>
      </c>
    </row>
    <row r="23" spans="1:6" ht="20" customHeight="1" x14ac:dyDescent="0.2">
      <c r="A23" s="30">
        <v>9</v>
      </c>
      <c r="B23" s="33" t="s">
        <v>38</v>
      </c>
      <c r="C23" s="40">
        <v>150</v>
      </c>
      <c r="D23" s="67"/>
      <c r="E23" s="75">
        <f t="shared" si="0"/>
        <v>0</v>
      </c>
    </row>
    <row r="24" spans="1:6" ht="20" customHeight="1" x14ac:dyDescent="0.2">
      <c r="A24" s="30">
        <v>10</v>
      </c>
      <c r="B24" s="33" t="s">
        <v>5</v>
      </c>
      <c r="C24" s="40">
        <v>180</v>
      </c>
      <c r="D24" s="67"/>
      <c r="E24" s="75">
        <f t="shared" si="0"/>
        <v>0</v>
      </c>
    </row>
    <row r="25" spans="1:6" ht="20" customHeight="1" x14ac:dyDescent="0.2">
      <c r="A25" s="30">
        <v>11</v>
      </c>
      <c r="B25" s="31" t="s">
        <v>6</v>
      </c>
      <c r="C25" s="32">
        <v>170</v>
      </c>
      <c r="D25" s="65"/>
      <c r="E25" s="75">
        <f t="shared" si="0"/>
        <v>0</v>
      </c>
    </row>
    <row r="26" spans="1:6" ht="20" customHeight="1" x14ac:dyDescent="0.2">
      <c r="A26" s="34">
        <v>12</v>
      </c>
      <c r="B26" s="31" t="s">
        <v>7</v>
      </c>
      <c r="C26" s="32">
        <v>180</v>
      </c>
      <c r="D26" s="65"/>
      <c r="E26" s="75">
        <f t="shared" si="0"/>
        <v>0</v>
      </c>
    </row>
    <row r="27" spans="1:6" ht="20" customHeight="1" x14ac:dyDescent="0.2">
      <c r="A27" s="30">
        <v>13</v>
      </c>
      <c r="B27" s="33" t="s">
        <v>8</v>
      </c>
      <c r="C27" s="32">
        <v>180</v>
      </c>
      <c r="D27" s="65"/>
      <c r="E27" s="75">
        <f t="shared" si="0"/>
        <v>0</v>
      </c>
    </row>
    <row r="28" spans="1:6" ht="20" customHeight="1" x14ac:dyDescent="0.2">
      <c r="A28" s="27">
        <v>14</v>
      </c>
      <c r="B28" s="31" t="s">
        <v>9</v>
      </c>
      <c r="C28" s="32">
        <v>170</v>
      </c>
      <c r="D28" s="64"/>
      <c r="E28" s="75">
        <f t="shared" si="0"/>
        <v>0</v>
      </c>
    </row>
    <row r="29" spans="1:6" ht="20" customHeight="1" x14ac:dyDescent="0.2">
      <c r="A29" s="30">
        <v>15</v>
      </c>
      <c r="B29" s="31" t="s">
        <v>105</v>
      </c>
      <c r="C29" s="32">
        <v>150</v>
      </c>
      <c r="D29" s="65"/>
      <c r="E29" s="75">
        <f t="shared" si="0"/>
        <v>0</v>
      </c>
    </row>
    <row r="30" spans="1:6" ht="20" customHeight="1" x14ac:dyDescent="0.2">
      <c r="A30" s="30">
        <v>16</v>
      </c>
      <c r="B30" s="31" t="s">
        <v>10</v>
      </c>
      <c r="C30" s="32">
        <v>140</v>
      </c>
      <c r="D30" s="65"/>
      <c r="E30" s="75">
        <f t="shared" si="0"/>
        <v>0</v>
      </c>
    </row>
    <row r="31" spans="1:6" ht="20" customHeight="1" x14ac:dyDescent="0.2">
      <c r="A31" s="30">
        <v>17</v>
      </c>
      <c r="B31" s="31" t="s">
        <v>11</v>
      </c>
      <c r="C31" s="32">
        <v>150</v>
      </c>
      <c r="D31" s="65"/>
      <c r="E31" s="75">
        <f t="shared" si="0"/>
        <v>0</v>
      </c>
    </row>
    <row r="32" spans="1:6" ht="20" customHeight="1" thickBot="1" x14ac:dyDescent="0.25">
      <c r="A32" s="107">
        <v>18</v>
      </c>
      <c r="B32" s="38" t="s">
        <v>12</v>
      </c>
      <c r="C32" s="39">
        <v>150</v>
      </c>
      <c r="D32" s="66"/>
      <c r="E32" s="75">
        <f t="shared" si="0"/>
        <v>0</v>
      </c>
    </row>
    <row r="33" spans="1:5" ht="20" customHeight="1" x14ac:dyDescent="0.2">
      <c r="A33" s="86"/>
      <c r="B33" s="87" t="s">
        <v>29</v>
      </c>
      <c r="C33" s="88"/>
      <c r="D33" s="105"/>
      <c r="E33" s="93"/>
    </row>
    <row r="34" spans="1:5" ht="20" customHeight="1" x14ac:dyDescent="0.2">
      <c r="A34" s="30">
        <v>1</v>
      </c>
      <c r="B34" s="97" t="s">
        <v>60</v>
      </c>
      <c r="C34" s="40">
        <v>170</v>
      </c>
      <c r="D34" s="69"/>
      <c r="E34" s="132">
        <f>C34*D34</f>
        <v>0</v>
      </c>
    </row>
    <row r="35" spans="1:5" ht="20" customHeight="1" x14ac:dyDescent="0.2">
      <c r="A35" s="30">
        <v>2</v>
      </c>
      <c r="B35" s="56" t="s">
        <v>63</v>
      </c>
      <c r="C35" s="40">
        <v>160</v>
      </c>
      <c r="D35" s="69"/>
      <c r="E35" s="132">
        <f t="shared" ref="E35:E50" si="1">C35*D35</f>
        <v>0</v>
      </c>
    </row>
    <row r="36" spans="1:5" ht="20" customHeight="1" x14ac:dyDescent="0.2">
      <c r="A36" s="30">
        <v>3</v>
      </c>
      <c r="B36" s="56" t="s">
        <v>67</v>
      </c>
      <c r="C36" s="40">
        <v>160</v>
      </c>
      <c r="D36" s="69"/>
      <c r="E36" s="132">
        <f t="shared" si="1"/>
        <v>0</v>
      </c>
    </row>
    <row r="37" spans="1:5" ht="20" customHeight="1" x14ac:dyDescent="0.2">
      <c r="A37" s="30">
        <v>4</v>
      </c>
      <c r="B37" s="57" t="s">
        <v>61</v>
      </c>
      <c r="C37" s="40">
        <v>140</v>
      </c>
      <c r="D37" s="69"/>
      <c r="E37" s="132">
        <f t="shared" si="1"/>
        <v>0</v>
      </c>
    </row>
    <row r="38" spans="1:5" ht="20" customHeight="1" x14ac:dyDescent="0.2">
      <c r="A38" s="95">
        <v>5</v>
      </c>
      <c r="B38" s="78" t="s">
        <v>114</v>
      </c>
      <c r="C38" s="77">
        <v>140</v>
      </c>
      <c r="D38" s="69"/>
      <c r="E38" s="132">
        <f t="shared" si="1"/>
        <v>0</v>
      </c>
    </row>
    <row r="39" spans="1:5" ht="20" customHeight="1" x14ac:dyDescent="0.2">
      <c r="A39" s="95">
        <v>6</v>
      </c>
      <c r="B39" s="78" t="s">
        <v>116</v>
      </c>
      <c r="C39" s="77">
        <v>140</v>
      </c>
      <c r="D39" s="69"/>
      <c r="E39" s="132">
        <f t="shared" si="1"/>
        <v>0</v>
      </c>
    </row>
    <row r="40" spans="1:5" ht="20" customHeight="1" x14ac:dyDescent="0.2">
      <c r="A40" s="30">
        <v>7</v>
      </c>
      <c r="B40" s="57" t="s">
        <v>68</v>
      </c>
      <c r="C40" s="40">
        <v>150</v>
      </c>
      <c r="D40" s="69"/>
      <c r="E40" s="132">
        <f t="shared" si="1"/>
        <v>0</v>
      </c>
    </row>
    <row r="41" spans="1:5" ht="20" customHeight="1" x14ac:dyDescent="0.2">
      <c r="A41" s="30">
        <v>8</v>
      </c>
      <c r="B41" s="56" t="s">
        <v>62</v>
      </c>
      <c r="C41" s="40">
        <v>250</v>
      </c>
      <c r="D41" s="69"/>
      <c r="E41" s="132">
        <f t="shared" si="1"/>
        <v>0</v>
      </c>
    </row>
    <row r="42" spans="1:5" ht="20" customHeight="1" x14ac:dyDescent="0.2">
      <c r="A42" s="30">
        <v>9</v>
      </c>
      <c r="B42" s="57" t="s">
        <v>65</v>
      </c>
      <c r="C42" s="40">
        <v>250</v>
      </c>
      <c r="D42" s="69"/>
      <c r="E42" s="132">
        <f t="shared" si="1"/>
        <v>0</v>
      </c>
    </row>
    <row r="43" spans="1:5" ht="20" customHeight="1" x14ac:dyDescent="0.2">
      <c r="A43" s="30">
        <v>10</v>
      </c>
      <c r="B43" s="57" t="s">
        <v>64</v>
      </c>
      <c r="C43" s="40">
        <v>220</v>
      </c>
      <c r="D43" s="69"/>
      <c r="E43" s="132">
        <f t="shared" si="1"/>
        <v>0</v>
      </c>
    </row>
    <row r="44" spans="1:5" ht="20" customHeight="1" x14ac:dyDescent="0.2">
      <c r="A44" s="30">
        <v>11</v>
      </c>
      <c r="B44" s="57" t="s">
        <v>69</v>
      </c>
      <c r="C44" s="40">
        <v>250</v>
      </c>
      <c r="D44" s="69"/>
      <c r="E44" s="132">
        <f t="shared" si="1"/>
        <v>0</v>
      </c>
    </row>
    <row r="45" spans="1:5" ht="20" customHeight="1" x14ac:dyDescent="0.2">
      <c r="A45" s="95">
        <v>12</v>
      </c>
      <c r="B45" s="76" t="s">
        <v>111</v>
      </c>
      <c r="C45" s="77">
        <v>150</v>
      </c>
      <c r="D45" s="69"/>
      <c r="E45" s="132">
        <f t="shared" si="1"/>
        <v>0</v>
      </c>
    </row>
    <row r="46" spans="1:5" ht="20" customHeight="1" x14ac:dyDescent="0.2">
      <c r="A46" s="30">
        <v>13</v>
      </c>
      <c r="B46" s="57" t="s">
        <v>66</v>
      </c>
      <c r="C46" s="40">
        <v>160</v>
      </c>
      <c r="D46" s="69"/>
      <c r="E46" s="132">
        <f t="shared" si="1"/>
        <v>0</v>
      </c>
    </row>
    <row r="47" spans="1:5" ht="20" customHeight="1" x14ac:dyDescent="0.2">
      <c r="A47" s="95">
        <v>14</v>
      </c>
      <c r="B47" s="78" t="s">
        <v>117</v>
      </c>
      <c r="C47" s="77">
        <v>150</v>
      </c>
      <c r="D47" s="69"/>
      <c r="E47" s="132">
        <f t="shared" si="1"/>
        <v>0</v>
      </c>
    </row>
    <row r="48" spans="1:5" ht="20" customHeight="1" x14ac:dyDescent="0.2">
      <c r="A48" s="95">
        <v>15</v>
      </c>
      <c r="B48" s="76" t="s">
        <v>112</v>
      </c>
      <c r="C48" s="77">
        <v>140</v>
      </c>
      <c r="D48" s="69"/>
      <c r="E48" s="132">
        <f t="shared" si="1"/>
        <v>0</v>
      </c>
    </row>
    <row r="49" spans="1:5" ht="20" customHeight="1" x14ac:dyDescent="0.2">
      <c r="A49" s="95">
        <v>16</v>
      </c>
      <c r="B49" s="76" t="s">
        <v>113</v>
      </c>
      <c r="C49" s="77">
        <v>140</v>
      </c>
      <c r="D49" s="69"/>
      <c r="E49" s="132">
        <f t="shared" si="1"/>
        <v>0</v>
      </c>
    </row>
    <row r="50" spans="1:5" ht="20" customHeight="1" x14ac:dyDescent="0.2">
      <c r="A50" s="95">
        <v>17</v>
      </c>
      <c r="B50" s="78" t="s">
        <v>115</v>
      </c>
      <c r="C50" s="77">
        <v>140</v>
      </c>
      <c r="D50" s="69"/>
      <c r="E50" s="132">
        <f t="shared" si="1"/>
        <v>0</v>
      </c>
    </row>
    <row r="51" spans="1:5" ht="20" customHeight="1" x14ac:dyDescent="0.2">
      <c r="A51" s="106"/>
      <c r="B51" s="81" t="s">
        <v>126</v>
      </c>
      <c r="C51" s="104"/>
      <c r="D51" s="103"/>
      <c r="E51" s="133"/>
    </row>
    <row r="52" spans="1:5" ht="20" customHeight="1" x14ac:dyDescent="0.2">
      <c r="A52" s="30">
        <v>1</v>
      </c>
      <c r="B52" s="57" t="s">
        <v>127</v>
      </c>
      <c r="C52" s="40">
        <v>320</v>
      </c>
      <c r="D52" s="69"/>
      <c r="E52" s="132">
        <f t="shared" ref="E52:E55" si="2">C52*D52</f>
        <v>0</v>
      </c>
    </row>
    <row r="53" spans="1:5" ht="20" customHeight="1" x14ac:dyDescent="0.2">
      <c r="A53" s="30">
        <v>2</v>
      </c>
      <c r="B53" s="57" t="s">
        <v>128</v>
      </c>
      <c r="C53" s="40">
        <v>320</v>
      </c>
      <c r="D53" s="69"/>
      <c r="E53" s="132">
        <f t="shared" si="2"/>
        <v>0</v>
      </c>
    </row>
    <row r="54" spans="1:5" ht="20" customHeight="1" x14ac:dyDescent="0.2">
      <c r="A54" s="95">
        <v>3</v>
      </c>
      <c r="B54" s="76" t="s">
        <v>124</v>
      </c>
      <c r="C54" s="77">
        <v>120</v>
      </c>
      <c r="D54" s="69"/>
      <c r="E54" s="132">
        <f t="shared" si="2"/>
        <v>0</v>
      </c>
    </row>
    <row r="55" spans="1:5" ht="20" customHeight="1" x14ac:dyDescent="0.2">
      <c r="A55" s="95">
        <v>4</v>
      </c>
      <c r="B55" s="76" t="s">
        <v>125</v>
      </c>
      <c r="C55" s="77">
        <v>220</v>
      </c>
      <c r="D55" s="69"/>
      <c r="E55" s="132">
        <f t="shared" si="2"/>
        <v>0</v>
      </c>
    </row>
    <row r="56" spans="1:5" ht="34" customHeight="1" x14ac:dyDescent="0.2">
      <c r="A56" s="89"/>
      <c r="B56" s="115" t="s">
        <v>86</v>
      </c>
      <c r="C56" s="84"/>
      <c r="D56" s="82"/>
      <c r="E56" s="90"/>
    </row>
    <row r="57" spans="1:5" ht="20" customHeight="1" x14ac:dyDescent="0.2">
      <c r="A57" s="30">
        <v>1</v>
      </c>
      <c r="B57" s="61" t="s">
        <v>87</v>
      </c>
      <c r="C57" s="40">
        <v>380</v>
      </c>
      <c r="D57" s="69"/>
      <c r="E57" s="132">
        <f t="shared" ref="E57:E58" si="3">C57*D57</f>
        <v>0</v>
      </c>
    </row>
    <row r="58" spans="1:5" ht="20" customHeight="1" thickBot="1" x14ac:dyDescent="0.25">
      <c r="A58" s="46">
        <v>2</v>
      </c>
      <c r="B58" s="59" t="s">
        <v>88</v>
      </c>
      <c r="C58" s="47">
        <v>350</v>
      </c>
      <c r="D58" s="71"/>
      <c r="E58" s="132">
        <f t="shared" si="3"/>
        <v>0</v>
      </c>
    </row>
    <row r="59" spans="1:5" ht="20" customHeight="1" x14ac:dyDescent="0.2">
      <c r="A59" s="49"/>
      <c r="B59" s="48" t="s">
        <v>17</v>
      </c>
      <c r="C59" s="50"/>
      <c r="D59" s="51"/>
      <c r="E59" s="94"/>
    </row>
    <row r="60" spans="1:5" ht="20" customHeight="1" x14ac:dyDescent="0.2">
      <c r="A60" s="30">
        <v>1</v>
      </c>
      <c r="B60" s="31" t="s">
        <v>28</v>
      </c>
      <c r="C60" s="40">
        <v>150</v>
      </c>
      <c r="D60" s="69"/>
      <c r="E60" s="75">
        <f>C60*D60</f>
        <v>0</v>
      </c>
    </row>
    <row r="61" spans="1:5" ht="20" customHeight="1" x14ac:dyDescent="0.2">
      <c r="A61" s="30">
        <v>2</v>
      </c>
      <c r="B61" s="31" t="s">
        <v>52</v>
      </c>
      <c r="C61" s="40">
        <v>160</v>
      </c>
      <c r="D61" s="69"/>
      <c r="E61" s="75">
        <f t="shared" ref="E61:E68" si="4">C61*D61</f>
        <v>0</v>
      </c>
    </row>
    <row r="62" spans="1:5" ht="20" customHeight="1" x14ac:dyDescent="0.2">
      <c r="A62" s="30">
        <v>3</v>
      </c>
      <c r="B62" s="31" t="s">
        <v>27</v>
      </c>
      <c r="C62" s="40">
        <v>150</v>
      </c>
      <c r="D62" s="69"/>
      <c r="E62" s="75">
        <f t="shared" si="4"/>
        <v>0</v>
      </c>
    </row>
    <row r="63" spans="1:5" ht="20" customHeight="1" x14ac:dyDescent="0.2">
      <c r="A63" s="30">
        <v>4</v>
      </c>
      <c r="B63" s="31" t="s">
        <v>26</v>
      </c>
      <c r="C63" s="40">
        <v>140</v>
      </c>
      <c r="D63" s="69"/>
      <c r="E63" s="75">
        <f t="shared" si="4"/>
        <v>0</v>
      </c>
    </row>
    <row r="64" spans="1:5" ht="20" customHeight="1" x14ac:dyDescent="0.2">
      <c r="A64" s="30">
        <v>5</v>
      </c>
      <c r="B64" s="31" t="s">
        <v>51</v>
      </c>
      <c r="C64" s="40">
        <v>170</v>
      </c>
      <c r="D64" s="69"/>
      <c r="E64" s="75">
        <f t="shared" si="4"/>
        <v>0</v>
      </c>
    </row>
    <row r="65" spans="1:5" ht="20" customHeight="1" x14ac:dyDescent="0.2">
      <c r="A65" s="30">
        <v>6</v>
      </c>
      <c r="B65" s="31" t="s">
        <v>53</v>
      </c>
      <c r="C65" s="40">
        <v>170</v>
      </c>
      <c r="D65" s="69"/>
      <c r="E65" s="75">
        <f t="shared" si="4"/>
        <v>0</v>
      </c>
    </row>
    <row r="66" spans="1:5" ht="20" customHeight="1" x14ac:dyDescent="0.2">
      <c r="A66" s="30">
        <v>7</v>
      </c>
      <c r="B66" s="31" t="s">
        <v>110</v>
      </c>
      <c r="C66" s="40">
        <v>160</v>
      </c>
      <c r="D66" s="69"/>
      <c r="E66" s="75">
        <f t="shared" si="4"/>
        <v>0</v>
      </c>
    </row>
    <row r="67" spans="1:5" ht="20" customHeight="1" x14ac:dyDescent="0.2">
      <c r="A67" s="30">
        <v>8</v>
      </c>
      <c r="B67" s="56" t="s">
        <v>81</v>
      </c>
      <c r="C67" s="40">
        <v>150</v>
      </c>
      <c r="D67" s="69"/>
      <c r="E67" s="75">
        <f t="shared" si="4"/>
        <v>0</v>
      </c>
    </row>
    <row r="68" spans="1:5" ht="20" customHeight="1" thickBot="1" x14ac:dyDescent="0.25">
      <c r="A68" s="46">
        <v>9</v>
      </c>
      <c r="B68" s="59" t="s">
        <v>82</v>
      </c>
      <c r="C68" s="47">
        <v>150</v>
      </c>
      <c r="D68" s="71"/>
      <c r="E68" s="75">
        <f t="shared" si="4"/>
        <v>0</v>
      </c>
    </row>
    <row r="69" spans="1:5" ht="20" customHeight="1" x14ac:dyDescent="0.2">
      <c r="A69" s="24"/>
      <c r="B69" s="119" t="s">
        <v>131</v>
      </c>
      <c r="C69" s="117"/>
      <c r="D69" s="51"/>
      <c r="E69" s="118"/>
    </row>
    <row r="70" spans="1:5" ht="20" customHeight="1" x14ac:dyDescent="0.2">
      <c r="A70" s="30">
        <v>1</v>
      </c>
      <c r="B70" s="57" t="s">
        <v>132</v>
      </c>
      <c r="C70" s="40">
        <v>470</v>
      </c>
      <c r="D70" s="69"/>
      <c r="E70" s="75">
        <f>C70*D70</f>
        <v>0</v>
      </c>
    </row>
    <row r="71" spans="1:5" ht="20" customHeight="1" x14ac:dyDescent="0.2">
      <c r="A71" s="30">
        <v>2</v>
      </c>
      <c r="B71" s="57" t="s">
        <v>133</v>
      </c>
      <c r="C71" s="40">
        <v>430</v>
      </c>
      <c r="D71" s="69"/>
      <c r="E71" s="132">
        <f>C71*D71</f>
        <v>0</v>
      </c>
    </row>
    <row r="72" spans="1:5" ht="20" customHeight="1" thickBot="1" x14ac:dyDescent="0.25">
      <c r="A72" s="91">
        <v>3</v>
      </c>
      <c r="B72" s="98" t="s">
        <v>134</v>
      </c>
      <c r="C72" s="92">
        <v>350</v>
      </c>
      <c r="D72" s="71"/>
      <c r="E72" s="134">
        <f>C72*D72</f>
        <v>0</v>
      </c>
    </row>
    <row r="73" spans="1:5" ht="60" customHeight="1" x14ac:dyDescent="0.2">
      <c r="A73" s="99"/>
      <c r="B73" s="100" t="s">
        <v>129</v>
      </c>
      <c r="C73" s="101"/>
      <c r="D73" s="80"/>
      <c r="E73" s="102"/>
    </row>
    <row r="74" spans="1:5" ht="20" customHeight="1" x14ac:dyDescent="0.2">
      <c r="A74" s="30">
        <v>1</v>
      </c>
      <c r="B74" s="57" t="s">
        <v>97</v>
      </c>
      <c r="C74" s="40">
        <v>100</v>
      </c>
      <c r="D74" s="69"/>
      <c r="E74" s="75">
        <f>C74*D74</f>
        <v>0</v>
      </c>
    </row>
    <row r="75" spans="1:5" ht="20" customHeight="1" x14ac:dyDescent="0.2">
      <c r="A75" s="30">
        <v>2</v>
      </c>
      <c r="B75" s="57" t="s">
        <v>98</v>
      </c>
      <c r="C75" s="40">
        <v>100</v>
      </c>
      <c r="D75" s="69"/>
      <c r="E75" s="75">
        <f t="shared" ref="E75:E78" si="5">C75*D75</f>
        <v>0</v>
      </c>
    </row>
    <row r="76" spans="1:5" ht="20" customHeight="1" x14ac:dyDescent="0.2">
      <c r="A76" s="30">
        <v>3</v>
      </c>
      <c r="B76" s="57" t="s">
        <v>99</v>
      </c>
      <c r="C76" s="40">
        <v>100</v>
      </c>
      <c r="D76" s="69"/>
      <c r="E76" s="75">
        <f t="shared" si="5"/>
        <v>0</v>
      </c>
    </row>
    <row r="77" spans="1:5" ht="20" customHeight="1" x14ac:dyDescent="0.2">
      <c r="A77" s="30">
        <v>4</v>
      </c>
      <c r="B77" s="57" t="s">
        <v>100</v>
      </c>
      <c r="C77" s="40">
        <v>100</v>
      </c>
      <c r="D77" s="69"/>
      <c r="E77" s="75">
        <f t="shared" si="5"/>
        <v>0</v>
      </c>
    </row>
    <row r="78" spans="1:5" ht="20" customHeight="1" thickBot="1" x14ac:dyDescent="0.25">
      <c r="A78" s="46">
        <v>5</v>
      </c>
      <c r="B78" s="59" t="s">
        <v>101</v>
      </c>
      <c r="C78" s="47">
        <v>100</v>
      </c>
      <c r="D78" s="71"/>
      <c r="E78" s="135">
        <f t="shared" si="5"/>
        <v>0</v>
      </c>
    </row>
    <row r="79" spans="1:5" ht="20" customHeight="1" x14ac:dyDescent="0.2">
      <c r="A79" s="108"/>
      <c r="B79" s="109" t="s">
        <v>46</v>
      </c>
      <c r="C79" s="113"/>
      <c r="D79" s="114"/>
      <c r="E79" s="136"/>
    </row>
    <row r="80" spans="1:5" ht="20" customHeight="1" x14ac:dyDescent="0.2">
      <c r="A80" s="89"/>
      <c r="B80" s="83" t="s">
        <v>58</v>
      </c>
      <c r="C80" s="84"/>
      <c r="D80" s="82"/>
      <c r="E80" s="90"/>
    </row>
    <row r="81" spans="1:5" ht="20" customHeight="1" x14ac:dyDescent="0.2">
      <c r="A81" s="30">
        <v>1</v>
      </c>
      <c r="B81" s="31" t="s">
        <v>44</v>
      </c>
      <c r="C81" s="40">
        <v>350</v>
      </c>
      <c r="D81" s="69"/>
      <c r="E81" s="132">
        <f>C81*D81</f>
        <v>0</v>
      </c>
    </row>
    <row r="82" spans="1:5" ht="20" customHeight="1" x14ac:dyDescent="0.2">
      <c r="A82" s="30">
        <v>2</v>
      </c>
      <c r="B82" s="31" t="s">
        <v>25</v>
      </c>
      <c r="C82" s="40">
        <v>320</v>
      </c>
      <c r="D82" s="69"/>
      <c r="E82" s="132">
        <f t="shared" ref="E82:E100" si="6">C82*D82</f>
        <v>0</v>
      </c>
    </row>
    <row r="83" spans="1:5" ht="20" customHeight="1" x14ac:dyDescent="0.2">
      <c r="A83" s="30">
        <v>3</v>
      </c>
      <c r="B83" s="43" t="s">
        <v>16</v>
      </c>
      <c r="C83" s="40">
        <v>320</v>
      </c>
      <c r="D83" s="69"/>
      <c r="E83" s="132">
        <f t="shared" si="6"/>
        <v>0</v>
      </c>
    </row>
    <row r="84" spans="1:5" ht="20" customHeight="1" x14ac:dyDescent="0.2">
      <c r="A84" s="30">
        <v>4</v>
      </c>
      <c r="B84" s="31" t="s">
        <v>18</v>
      </c>
      <c r="C84" s="40">
        <v>320</v>
      </c>
      <c r="D84" s="69"/>
      <c r="E84" s="132">
        <f t="shared" si="6"/>
        <v>0</v>
      </c>
    </row>
    <row r="85" spans="1:5" ht="20" customHeight="1" x14ac:dyDescent="0.2">
      <c r="A85" s="30">
        <v>5</v>
      </c>
      <c r="B85" s="31" t="s">
        <v>20</v>
      </c>
      <c r="C85" s="40">
        <v>340</v>
      </c>
      <c r="D85" s="69"/>
      <c r="E85" s="132">
        <f t="shared" si="6"/>
        <v>0</v>
      </c>
    </row>
    <row r="86" spans="1:5" ht="20" customHeight="1" x14ac:dyDescent="0.2">
      <c r="A86" s="30">
        <v>6</v>
      </c>
      <c r="B86" s="31" t="s">
        <v>21</v>
      </c>
      <c r="C86" s="40">
        <v>350</v>
      </c>
      <c r="D86" s="69"/>
      <c r="E86" s="132">
        <f t="shared" si="6"/>
        <v>0</v>
      </c>
    </row>
    <row r="87" spans="1:5" ht="20" customHeight="1" x14ac:dyDescent="0.2">
      <c r="A87" s="30">
        <v>7</v>
      </c>
      <c r="B87" s="31" t="s">
        <v>23</v>
      </c>
      <c r="C87" s="40">
        <v>320</v>
      </c>
      <c r="D87" s="69"/>
      <c r="E87" s="132">
        <f t="shared" si="6"/>
        <v>0</v>
      </c>
    </row>
    <row r="88" spans="1:5" ht="20" customHeight="1" x14ac:dyDescent="0.2">
      <c r="A88" s="30">
        <v>8</v>
      </c>
      <c r="B88" s="31" t="s">
        <v>22</v>
      </c>
      <c r="C88" s="40">
        <v>350</v>
      </c>
      <c r="D88" s="69"/>
      <c r="E88" s="132">
        <f t="shared" si="6"/>
        <v>0</v>
      </c>
    </row>
    <row r="89" spans="1:5" ht="20" customHeight="1" x14ac:dyDescent="0.2">
      <c r="A89" s="30">
        <v>9</v>
      </c>
      <c r="B89" s="31" t="s">
        <v>24</v>
      </c>
      <c r="C89" s="40">
        <v>360</v>
      </c>
      <c r="D89" s="69"/>
      <c r="E89" s="132">
        <f t="shared" si="6"/>
        <v>0</v>
      </c>
    </row>
    <row r="90" spans="1:5" ht="20" customHeight="1" x14ac:dyDescent="0.2">
      <c r="A90" s="106"/>
      <c r="B90" s="111" t="s">
        <v>57</v>
      </c>
      <c r="C90" s="104"/>
      <c r="D90" s="112"/>
      <c r="E90" s="137"/>
    </row>
    <row r="91" spans="1:5" ht="20" customHeight="1" x14ac:dyDescent="0.2">
      <c r="A91" s="30">
        <v>1</v>
      </c>
      <c r="B91" s="45" t="s">
        <v>30</v>
      </c>
      <c r="C91" s="40">
        <v>150</v>
      </c>
      <c r="D91" s="69"/>
      <c r="E91" s="132">
        <f t="shared" si="6"/>
        <v>0</v>
      </c>
    </row>
    <row r="92" spans="1:5" ht="20" customHeight="1" x14ac:dyDescent="0.2">
      <c r="A92" s="30">
        <v>2</v>
      </c>
      <c r="B92" s="45" t="s">
        <v>31</v>
      </c>
      <c r="C92" s="40">
        <v>180</v>
      </c>
      <c r="D92" s="69"/>
      <c r="E92" s="132">
        <f t="shared" si="6"/>
        <v>0</v>
      </c>
    </row>
    <row r="93" spans="1:5" ht="20" customHeight="1" x14ac:dyDescent="0.2">
      <c r="A93" s="30">
        <v>3</v>
      </c>
      <c r="B93" s="45" t="s">
        <v>32</v>
      </c>
      <c r="C93" s="40">
        <v>180</v>
      </c>
      <c r="D93" s="69"/>
      <c r="E93" s="132">
        <f t="shared" si="6"/>
        <v>0</v>
      </c>
    </row>
    <row r="94" spans="1:5" ht="20" customHeight="1" x14ac:dyDescent="0.2">
      <c r="A94" s="30">
        <v>4</v>
      </c>
      <c r="B94" s="45" t="s">
        <v>33</v>
      </c>
      <c r="C94" s="40">
        <v>150</v>
      </c>
      <c r="D94" s="69"/>
      <c r="E94" s="132">
        <f t="shared" si="6"/>
        <v>0</v>
      </c>
    </row>
    <row r="95" spans="1:5" ht="20" customHeight="1" x14ac:dyDescent="0.2">
      <c r="A95" s="30">
        <v>5</v>
      </c>
      <c r="B95" s="45" t="s">
        <v>34</v>
      </c>
      <c r="C95" s="40">
        <v>150</v>
      </c>
      <c r="D95" s="69"/>
      <c r="E95" s="132">
        <f t="shared" si="6"/>
        <v>0</v>
      </c>
    </row>
    <row r="96" spans="1:5" ht="20" customHeight="1" x14ac:dyDescent="0.2">
      <c r="A96" s="30">
        <v>6</v>
      </c>
      <c r="B96" s="45" t="s">
        <v>118</v>
      </c>
      <c r="C96" s="40">
        <v>160</v>
      </c>
      <c r="D96" s="69"/>
      <c r="E96" s="132">
        <f t="shared" si="6"/>
        <v>0</v>
      </c>
    </row>
    <row r="97" spans="1:5" ht="20" customHeight="1" x14ac:dyDescent="0.2">
      <c r="A97" s="30">
        <v>7</v>
      </c>
      <c r="B97" s="45" t="s">
        <v>119</v>
      </c>
      <c r="C97" s="40">
        <v>150</v>
      </c>
      <c r="D97" s="69"/>
      <c r="E97" s="132">
        <f t="shared" si="6"/>
        <v>0</v>
      </c>
    </row>
    <row r="98" spans="1:5" ht="20" customHeight="1" x14ac:dyDescent="0.2">
      <c r="A98" s="30">
        <v>8</v>
      </c>
      <c r="B98" s="45" t="s">
        <v>35</v>
      </c>
      <c r="C98" s="40">
        <v>150</v>
      </c>
      <c r="D98" s="69"/>
      <c r="E98" s="132">
        <f t="shared" si="6"/>
        <v>0</v>
      </c>
    </row>
    <row r="99" spans="1:5" ht="20" customHeight="1" x14ac:dyDescent="0.2">
      <c r="A99" s="30">
        <v>9</v>
      </c>
      <c r="B99" s="45" t="s">
        <v>36</v>
      </c>
      <c r="C99" s="40">
        <v>170</v>
      </c>
      <c r="D99" s="69"/>
      <c r="E99" s="132">
        <f t="shared" si="6"/>
        <v>0</v>
      </c>
    </row>
    <row r="100" spans="1:5" ht="20" customHeight="1" x14ac:dyDescent="0.2">
      <c r="A100" s="30">
        <v>10</v>
      </c>
      <c r="B100" s="45" t="s">
        <v>37</v>
      </c>
      <c r="C100" s="40">
        <v>150</v>
      </c>
      <c r="D100" s="69"/>
      <c r="E100" s="132">
        <f t="shared" si="6"/>
        <v>0</v>
      </c>
    </row>
    <row r="101" spans="1:5" ht="20" customHeight="1" x14ac:dyDescent="0.2">
      <c r="A101" s="89"/>
      <c r="B101" s="83" t="s">
        <v>83</v>
      </c>
      <c r="C101" s="84"/>
      <c r="D101" s="82"/>
      <c r="E101" s="90"/>
    </row>
    <row r="102" spans="1:5" ht="20" customHeight="1" x14ac:dyDescent="0.2">
      <c r="A102" s="30">
        <v>1</v>
      </c>
      <c r="B102" s="57" t="s">
        <v>84</v>
      </c>
      <c r="C102" s="40">
        <v>150</v>
      </c>
      <c r="D102" s="69"/>
      <c r="E102" s="132">
        <f t="shared" ref="E102:E103" si="7">C102*D102</f>
        <v>0</v>
      </c>
    </row>
    <row r="103" spans="1:5" ht="20" customHeight="1" x14ac:dyDescent="0.2">
      <c r="A103" s="30">
        <v>2</v>
      </c>
      <c r="B103" s="57" t="s">
        <v>85</v>
      </c>
      <c r="C103" s="40">
        <v>150</v>
      </c>
      <c r="D103" s="69"/>
      <c r="E103" s="132">
        <f t="shared" si="7"/>
        <v>0</v>
      </c>
    </row>
    <row r="104" spans="1:5" ht="20" customHeight="1" thickBot="1" x14ac:dyDescent="0.25">
      <c r="A104" s="46">
        <v>3</v>
      </c>
      <c r="B104" s="59" t="s">
        <v>37</v>
      </c>
      <c r="C104" s="47">
        <v>150</v>
      </c>
      <c r="D104" s="71"/>
      <c r="E104" s="138">
        <f>C104*D104</f>
        <v>0</v>
      </c>
    </row>
    <row r="105" spans="1:5" ht="20" customHeight="1" x14ac:dyDescent="0.2">
      <c r="A105" s="108"/>
      <c r="B105" s="109" t="s">
        <v>45</v>
      </c>
      <c r="C105" s="110"/>
      <c r="D105" s="110"/>
      <c r="E105" s="139"/>
    </row>
    <row r="106" spans="1:5" ht="20" customHeight="1" x14ac:dyDescent="0.2">
      <c r="A106" s="89"/>
      <c r="B106" s="83" t="s">
        <v>58</v>
      </c>
      <c r="C106" s="84"/>
      <c r="D106" s="82"/>
      <c r="E106" s="90"/>
    </row>
    <row r="107" spans="1:5" ht="19" customHeight="1" x14ac:dyDescent="0.2">
      <c r="A107" s="30">
        <v>1</v>
      </c>
      <c r="B107" s="36" t="s">
        <v>109</v>
      </c>
      <c r="C107" s="40">
        <v>350</v>
      </c>
      <c r="D107" s="69"/>
      <c r="E107" s="132">
        <f t="shared" ref="E107:E111" si="8">C107*D107</f>
        <v>0</v>
      </c>
    </row>
    <row r="108" spans="1:5" ht="20" customHeight="1" x14ac:dyDescent="0.2">
      <c r="A108" s="30">
        <v>2</v>
      </c>
      <c r="B108" s="36" t="s">
        <v>19</v>
      </c>
      <c r="C108" s="40">
        <v>320</v>
      </c>
      <c r="D108" s="69"/>
      <c r="E108" s="132">
        <f t="shared" si="8"/>
        <v>0</v>
      </c>
    </row>
    <row r="109" spans="1:5" ht="20" customHeight="1" x14ac:dyDescent="0.2">
      <c r="A109" s="30">
        <v>3</v>
      </c>
      <c r="B109" s="31" t="s">
        <v>74</v>
      </c>
      <c r="C109" s="40">
        <v>320</v>
      </c>
      <c r="D109" s="69"/>
      <c r="E109" s="132">
        <f t="shared" si="8"/>
        <v>0</v>
      </c>
    </row>
    <row r="110" spans="1:5" ht="20" customHeight="1" x14ac:dyDescent="0.2">
      <c r="A110" s="30">
        <v>4</v>
      </c>
      <c r="B110" s="31" t="s">
        <v>102</v>
      </c>
      <c r="C110" s="40">
        <v>450</v>
      </c>
      <c r="D110" s="69"/>
      <c r="E110" s="132">
        <f t="shared" si="8"/>
        <v>0</v>
      </c>
    </row>
    <row r="111" spans="1:5" ht="20" customHeight="1" x14ac:dyDescent="0.2">
      <c r="A111" s="30">
        <v>5</v>
      </c>
      <c r="B111" s="36" t="s">
        <v>75</v>
      </c>
      <c r="C111" s="40">
        <v>320</v>
      </c>
      <c r="D111" s="69"/>
      <c r="E111" s="132">
        <f t="shared" si="8"/>
        <v>0</v>
      </c>
    </row>
    <row r="112" spans="1:5" ht="20" customHeight="1" x14ac:dyDescent="0.2">
      <c r="A112" s="30">
        <v>6</v>
      </c>
      <c r="B112" s="36" t="s">
        <v>120</v>
      </c>
      <c r="C112" s="40">
        <v>300</v>
      </c>
      <c r="D112" s="69"/>
      <c r="E112" s="132">
        <f t="shared" ref="E112:E118" si="9">C112*D112</f>
        <v>0</v>
      </c>
    </row>
    <row r="113" spans="1:6" ht="20" customHeight="1" x14ac:dyDescent="0.2">
      <c r="A113" s="89"/>
      <c r="B113" s="83" t="s">
        <v>59</v>
      </c>
      <c r="C113" s="84"/>
      <c r="D113" s="82"/>
      <c r="E113" s="90"/>
    </row>
    <row r="114" spans="1:6" ht="20" customHeight="1" x14ac:dyDescent="0.2">
      <c r="A114" s="30">
        <v>1</v>
      </c>
      <c r="B114" s="31" t="s">
        <v>47</v>
      </c>
      <c r="C114" s="40">
        <v>150</v>
      </c>
      <c r="D114" s="69"/>
      <c r="E114" s="132">
        <f t="shared" si="9"/>
        <v>0</v>
      </c>
    </row>
    <row r="115" spans="1:6" ht="20" customHeight="1" x14ac:dyDescent="0.2">
      <c r="A115" s="30">
        <v>2</v>
      </c>
      <c r="B115" s="31" t="s">
        <v>48</v>
      </c>
      <c r="C115" s="40">
        <v>150</v>
      </c>
      <c r="D115" s="69"/>
      <c r="E115" s="132">
        <f t="shared" si="9"/>
        <v>0</v>
      </c>
    </row>
    <row r="116" spans="1:6" ht="20" customHeight="1" x14ac:dyDescent="0.2">
      <c r="A116" s="30">
        <v>3</v>
      </c>
      <c r="B116" s="31" t="s">
        <v>49</v>
      </c>
      <c r="C116" s="40">
        <v>180</v>
      </c>
      <c r="D116" s="69"/>
      <c r="E116" s="132">
        <f t="shared" si="9"/>
        <v>0</v>
      </c>
    </row>
    <row r="117" spans="1:6" ht="20" customHeight="1" x14ac:dyDescent="0.2">
      <c r="A117" s="30">
        <v>4</v>
      </c>
      <c r="B117" s="31" t="s">
        <v>50</v>
      </c>
      <c r="C117" s="40">
        <v>180</v>
      </c>
      <c r="D117" s="69"/>
      <c r="E117" s="132">
        <f t="shared" si="9"/>
        <v>0</v>
      </c>
    </row>
    <row r="118" spans="1:6" ht="20" customHeight="1" x14ac:dyDescent="0.2">
      <c r="A118" s="95">
        <v>5</v>
      </c>
      <c r="B118" s="85" t="s">
        <v>121</v>
      </c>
      <c r="C118" s="77">
        <v>200</v>
      </c>
      <c r="D118" s="69"/>
      <c r="E118" s="140">
        <f t="shared" si="9"/>
        <v>0</v>
      </c>
    </row>
    <row r="119" spans="1:6" ht="20" customHeight="1" x14ac:dyDescent="0.2">
      <c r="A119" s="89"/>
      <c r="B119" s="96" t="s">
        <v>122</v>
      </c>
      <c r="C119" s="96"/>
      <c r="D119" s="96"/>
      <c r="E119" s="141"/>
    </row>
    <row r="120" spans="1:6" ht="21" customHeight="1" x14ac:dyDescent="0.2">
      <c r="A120" s="30">
        <v>1</v>
      </c>
      <c r="B120" s="97" t="s">
        <v>76</v>
      </c>
      <c r="C120" s="40">
        <v>350</v>
      </c>
      <c r="D120" s="69"/>
      <c r="E120" s="132">
        <f t="shared" ref="E120:E125" si="10">C120*D120</f>
        <v>0</v>
      </c>
    </row>
    <row r="121" spans="1:6" ht="20" customHeight="1" x14ac:dyDescent="0.2">
      <c r="A121" s="30">
        <v>2</v>
      </c>
      <c r="B121" s="56" t="s">
        <v>77</v>
      </c>
      <c r="C121" s="40">
        <v>250</v>
      </c>
      <c r="D121" s="69"/>
      <c r="E121" s="132">
        <f t="shared" si="10"/>
        <v>0</v>
      </c>
    </row>
    <row r="122" spans="1:6" ht="20" customHeight="1" x14ac:dyDescent="0.2">
      <c r="A122" s="30">
        <v>3</v>
      </c>
      <c r="B122" s="56" t="s">
        <v>78</v>
      </c>
      <c r="C122" s="40">
        <v>270</v>
      </c>
      <c r="D122" s="69"/>
      <c r="E122" s="132">
        <f t="shared" si="10"/>
        <v>0</v>
      </c>
    </row>
    <row r="123" spans="1:6" ht="20" customHeight="1" x14ac:dyDescent="0.2">
      <c r="A123" s="30">
        <v>4</v>
      </c>
      <c r="B123" s="57" t="s">
        <v>79</v>
      </c>
      <c r="C123" s="40">
        <v>250</v>
      </c>
      <c r="D123" s="69"/>
      <c r="E123" s="132">
        <f t="shared" si="10"/>
        <v>0</v>
      </c>
    </row>
    <row r="124" spans="1:6" ht="20" customHeight="1" x14ac:dyDescent="0.2">
      <c r="A124" s="30">
        <v>5</v>
      </c>
      <c r="B124" s="57" t="s">
        <v>80</v>
      </c>
      <c r="C124" s="40">
        <v>300</v>
      </c>
      <c r="D124" s="69"/>
      <c r="E124" s="132">
        <f t="shared" si="10"/>
        <v>0</v>
      </c>
    </row>
    <row r="125" spans="1:6" ht="20" customHeight="1" thickBot="1" x14ac:dyDescent="0.25">
      <c r="A125" s="91">
        <v>6</v>
      </c>
      <c r="B125" s="98" t="s">
        <v>123</v>
      </c>
      <c r="C125" s="92">
        <v>250</v>
      </c>
      <c r="D125" s="71"/>
      <c r="E125" s="138">
        <f t="shared" si="10"/>
        <v>0</v>
      </c>
    </row>
    <row r="126" spans="1:6" s="7" customFormat="1" ht="20" customHeight="1" x14ac:dyDescent="0.2">
      <c r="A126" s="24"/>
      <c r="B126" s="52" t="s">
        <v>103</v>
      </c>
      <c r="C126" s="26"/>
      <c r="D126" s="72"/>
      <c r="E126" s="131"/>
      <c r="F126" s="15"/>
    </row>
    <row r="127" spans="1:6" s="7" customFormat="1" ht="37" customHeight="1" thickBot="1" x14ac:dyDescent="0.25">
      <c r="A127" s="53">
        <v>1</v>
      </c>
      <c r="B127" s="54" t="s">
        <v>104</v>
      </c>
      <c r="C127" s="55">
        <v>250</v>
      </c>
      <c r="D127" s="73"/>
      <c r="E127" s="135">
        <f t="shared" ref="E127" si="11">C127*D127</f>
        <v>0</v>
      </c>
      <c r="F127" s="15"/>
    </row>
    <row r="128" spans="1:6" ht="22" customHeight="1" x14ac:dyDescent="0.2">
      <c r="A128" s="24"/>
      <c r="B128" s="116" t="s">
        <v>89</v>
      </c>
      <c r="C128" s="117"/>
      <c r="D128" s="51"/>
      <c r="E128" s="118"/>
    </row>
    <row r="129" spans="1:5" ht="20" customHeight="1" x14ac:dyDescent="0.2">
      <c r="A129" s="30">
        <v>1</v>
      </c>
      <c r="B129" s="57" t="s">
        <v>90</v>
      </c>
      <c r="C129" s="40">
        <v>150</v>
      </c>
      <c r="D129" s="69"/>
      <c r="E129" s="75">
        <f>C129*D129</f>
        <v>0</v>
      </c>
    </row>
    <row r="130" spans="1:5" ht="20" customHeight="1" x14ac:dyDescent="0.2">
      <c r="A130" s="30">
        <v>2</v>
      </c>
      <c r="B130" s="57" t="s">
        <v>91</v>
      </c>
      <c r="C130" s="40">
        <v>150</v>
      </c>
      <c r="D130" s="69"/>
      <c r="E130" s="75">
        <f t="shared" ref="E130:E135" si="12">C130*D130</f>
        <v>0</v>
      </c>
    </row>
    <row r="131" spans="1:5" ht="20" customHeight="1" x14ac:dyDescent="0.2">
      <c r="A131" s="30">
        <v>3</v>
      </c>
      <c r="B131" s="57" t="s">
        <v>92</v>
      </c>
      <c r="C131" s="40">
        <v>150</v>
      </c>
      <c r="D131" s="69"/>
      <c r="E131" s="75">
        <f t="shared" si="12"/>
        <v>0</v>
      </c>
    </row>
    <row r="132" spans="1:5" ht="20" customHeight="1" x14ac:dyDescent="0.2">
      <c r="A132" s="30">
        <v>4</v>
      </c>
      <c r="B132" s="57" t="s">
        <v>93</v>
      </c>
      <c r="C132" s="40">
        <v>150</v>
      </c>
      <c r="D132" s="69"/>
      <c r="E132" s="75">
        <f t="shared" si="12"/>
        <v>0</v>
      </c>
    </row>
    <row r="133" spans="1:5" ht="20" customHeight="1" x14ac:dyDescent="0.2">
      <c r="A133" s="30">
        <v>5</v>
      </c>
      <c r="B133" s="57" t="s">
        <v>94</v>
      </c>
      <c r="C133" s="40">
        <v>150</v>
      </c>
      <c r="D133" s="69"/>
      <c r="E133" s="75">
        <f t="shared" si="12"/>
        <v>0</v>
      </c>
    </row>
    <row r="134" spans="1:5" ht="20" customHeight="1" x14ac:dyDescent="0.2">
      <c r="A134" s="30">
        <v>6</v>
      </c>
      <c r="B134" s="57" t="s">
        <v>95</v>
      </c>
      <c r="C134" s="40">
        <v>150</v>
      </c>
      <c r="D134" s="69"/>
      <c r="E134" s="75">
        <f t="shared" si="12"/>
        <v>0</v>
      </c>
    </row>
    <row r="135" spans="1:5" ht="20" customHeight="1" thickBot="1" x14ac:dyDescent="0.25">
      <c r="A135" s="37">
        <v>7</v>
      </c>
      <c r="B135" s="58" t="s">
        <v>96</v>
      </c>
      <c r="C135" s="44">
        <v>150</v>
      </c>
      <c r="D135" s="70"/>
      <c r="E135" s="142">
        <f t="shared" si="12"/>
        <v>0</v>
      </c>
    </row>
    <row r="136" spans="1:5" ht="20" customHeight="1" thickBot="1" x14ac:dyDescent="0.25">
      <c r="A136" s="41"/>
      <c r="B136" s="124" t="s">
        <v>130</v>
      </c>
      <c r="C136" s="125"/>
      <c r="D136" s="68"/>
      <c r="E136" s="126"/>
    </row>
    <row r="137" spans="1:5" ht="20" customHeight="1" x14ac:dyDescent="0.2">
      <c r="A137" s="41"/>
      <c r="B137" s="127" t="s">
        <v>135</v>
      </c>
      <c r="C137" s="42"/>
      <c r="D137" s="128"/>
      <c r="E137" s="145"/>
    </row>
    <row r="138" spans="1:5" ht="20" customHeight="1" x14ac:dyDescent="0.2">
      <c r="A138" s="30">
        <v>1</v>
      </c>
      <c r="B138" s="57" t="s">
        <v>136</v>
      </c>
      <c r="C138" s="40">
        <v>350</v>
      </c>
      <c r="D138" s="69"/>
      <c r="E138" s="75">
        <f t="shared" ref="E138:E151" si="13">C138*D138</f>
        <v>0</v>
      </c>
    </row>
    <row r="139" spans="1:5" ht="20" customHeight="1" x14ac:dyDescent="0.2">
      <c r="A139" s="30">
        <v>2</v>
      </c>
      <c r="B139" s="57" t="s">
        <v>137</v>
      </c>
      <c r="C139" s="40">
        <v>350</v>
      </c>
      <c r="D139" s="69"/>
      <c r="E139" s="75">
        <f t="shared" si="13"/>
        <v>0</v>
      </c>
    </row>
    <row r="140" spans="1:5" ht="20" customHeight="1" thickBot="1" x14ac:dyDescent="0.25">
      <c r="A140" s="37">
        <v>3</v>
      </c>
      <c r="B140" s="58" t="s">
        <v>138</v>
      </c>
      <c r="C140" s="44">
        <v>350</v>
      </c>
      <c r="D140" s="70"/>
      <c r="E140" s="75">
        <f t="shared" si="13"/>
        <v>0</v>
      </c>
    </row>
    <row r="141" spans="1:5" ht="20" customHeight="1" x14ac:dyDescent="0.2">
      <c r="A141" s="41"/>
      <c r="B141" s="127" t="s">
        <v>148</v>
      </c>
      <c r="C141" s="42"/>
      <c r="D141" s="128"/>
      <c r="E141" s="144"/>
    </row>
    <row r="142" spans="1:5" ht="20" customHeight="1" x14ac:dyDescent="0.2">
      <c r="A142" s="30">
        <v>1</v>
      </c>
      <c r="B142" s="57" t="s">
        <v>146</v>
      </c>
      <c r="C142" s="40">
        <v>350</v>
      </c>
      <c r="D142" s="69"/>
      <c r="E142" s="75">
        <f t="shared" si="13"/>
        <v>0</v>
      </c>
    </row>
    <row r="143" spans="1:5" ht="20" customHeight="1" x14ac:dyDescent="0.2">
      <c r="A143" s="30">
        <v>2</v>
      </c>
      <c r="B143" s="57" t="s">
        <v>147</v>
      </c>
      <c r="C143" s="40">
        <v>350</v>
      </c>
      <c r="D143" s="69"/>
      <c r="E143" s="75">
        <f t="shared" si="13"/>
        <v>0</v>
      </c>
    </row>
    <row r="144" spans="1:5" ht="20" customHeight="1" x14ac:dyDescent="0.2">
      <c r="A144" s="30">
        <v>3</v>
      </c>
      <c r="B144" s="57" t="s">
        <v>149</v>
      </c>
      <c r="C144" s="40">
        <v>300</v>
      </c>
      <c r="D144" s="69"/>
      <c r="E144" s="75">
        <f t="shared" si="13"/>
        <v>0</v>
      </c>
    </row>
    <row r="145" spans="1:5" ht="20" customHeight="1" thickBot="1" x14ac:dyDescent="0.25">
      <c r="A145" s="30">
        <v>4</v>
      </c>
      <c r="B145" s="57" t="s">
        <v>145</v>
      </c>
      <c r="C145" s="40">
        <v>400</v>
      </c>
      <c r="D145" s="69"/>
      <c r="E145" s="75">
        <f t="shared" si="13"/>
        <v>0</v>
      </c>
    </row>
    <row r="146" spans="1:5" ht="20" customHeight="1" x14ac:dyDescent="0.2">
      <c r="A146" s="41"/>
      <c r="B146" s="127" t="s">
        <v>139</v>
      </c>
      <c r="C146" s="42"/>
      <c r="D146" s="128"/>
      <c r="E146" s="144"/>
    </row>
    <row r="147" spans="1:5" ht="20" customHeight="1" x14ac:dyDescent="0.2">
      <c r="A147" s="30">
        <v>1</v>
      </c>
      <c r="B147" s="57" t="s">
        <v>140</v>
      </c>
      <c r="C147" s="40">
        <v>80</v>
      </c>
      <c r="D147" s="69"/>
      <c r="E147" s="75">
        <f t="shared" si="13"/>
        <v>0</v>
      </c>
    </row>
    <row r="148" spans="1:5" ht="20" customHeight="1" x14ac:dyDescent="0.2">
      <c r="A148" s="30">
        <v>2</v>
      </c>
      <c r="B148" s="57" t="s">
        <v>141</v>
      </c>
      <c r="C148" s="40">
        <v>90</v>
      </c>
      <c r="D148" s="69"/>
      <c r="E148" s="75">
        <f t="shared" si="13"/>
        <v>0</v>
      </c>
    </row>
    <row r="149" spans="1:5" ht="20" customHeight="1" x14ac:dyDescent="0.2">
      <c r="A149" s="30">
        <v>3</v>
      </c>
      <c r="B149" s="57" t="s">
        <v>142</v>
      </c>
      <c r="C149" s="40">
        <v>50</v>
      </c>
      <c r="D149" s="69"/>
      <c r="E149" s="75">
        <f t="shared" si="13"/>
        <v>0</v>
      </c>
    </row>
    <row r="150" spans="1:5" ht="20" customHeight="1" x14ac:dyDescent="0.2">
      <c r="A150" s="30">
        <v>4</v>
      </c>
      <c r="B150" s="79" t="s">
        <v>143</v>
      </c>
      <c r="C150" s="40">
        <v>50</v>
      </c>
      <c r="D150" s="69"/>
      <c r="E150" s="75">
        <f t="shared" si="13"/>
        <v>0</v>
      </c>
    </row>
    <row r="151" spans="1:5" ht="20" customHeight="1" x14ac:dyDescent="0.2">
      <c r="A151" s="30">
        <v>5</v>
      </c>
      <c r="B151" s="57" t="s">
        <v>144</v>
      </c>
      <c r="C151" s="40">
        <v>50</v>
      </c>
      <c r="D151" s="69"/>
      <c r="E151" s="75">
        <f t="shared" si="13"/>
        <v>0</v>
      </c>
    </row>
    <row r="152" spans="1:5" ht="20" customHeight="1" thickBot="1" x14ac:dyDescent="0.25">
      <c r="A152" s="120"/>
      <c r="B152" s="121" t="s">
        <v>42</v>
      </c>
      <c r="C152" s="122"/>
      <c r="D152" s="123"/>
      <c r="E152" s="143">
        <f>SUM(E15:E151)</f>
        <v>0</v>
      </c>
    </row>
    <row r="153" spans="1:5" ht="18.75" customHeight="1" x14ac:dyDescent="0.2"/>
    <row r="154" spans="1:5" ht="18" customHeight="1" x14ac:dyDescent="0.2"/>
    <row r="155" spans="1:5" ht="18.75" customHeight="1" x14ac:dyDescent="0.2"/>
    <row r="156" spans="1:5" ht="18.75" customHeight="1" x14ac:dyDescent="0.2"/>
  </sheetData>
  <mergeCells count="8">
    <mergeCell ref="A9:B9"/>
    <mergeCell ref="A10:B10"/>
    <mergeCell ref="A11:B11"/>
    <mergeCell ref="A3:E3"/>
    <mergeCell ref="A4:E4"/>
    <mergeCell ref="A5:E5"/>
    <mergeCell ref="A7:B7"/>
    <mergeCell ref="A8:B8"/>
  </mergeCells>
  <phoneticPr fontId="4" type="noConversion"/>
  <pageMargins left="0.25" right="0.25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Лист4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пользователь Microsoft Office</cp:lastModifiedBy>
  <cp:lastPrinted>2019-09-16T17:59:48Z</cp:lastPrinted>
  <dcterms:created xsi:type="dcterms:W3CDTF">2018-01-17T12:44:02Z</dcterms:created>
  <dcterms:modified xsi:type="dcterms:W3CDTF">2020-09-07T17:02:39Z</dcterms:modified>
</cp:coreProperties>
</file>